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80" windowWidth="28800" windowHeight="14736" activeTab="5"/>
  </bookViews>
  <sheets>
    <sheet name="Summe" sheetId="1" r:id="rId1"/>
    <sheet name="Bezirk Rhein-Wupper" sheetId="2" r:id="rId2"/>
    <sheet name="Ruhrbezirk" sheetId="3" r:id="rId3"/>
    <sheet name="Linker Niederrhein" sheetId="4" state="hidden" r:id="rId4"/>
    <sheet name="Rheinbezirk" sheetId="5" r:id="rId5"/>
    <sheet name="Westfalen" sheetId="6" r:id="rId6"/>
  </sheets>
  <definedNames>
    <definedName name="_xlnm.Print_Area" localSheetId="2">'Ruhrbezirk'!$A:$IV</definedName>
  </definedNames>
  <calcPr fullCalcOnLoad="1"/>
</workbook>
</file>

<file path=xl/sharedStrings.xml><?xml version="1.0" encoding="utf-8"?>
<sst xmlns="http://schemas.openxmlformats.org/spreadsheetml/2006/main" count="131" uniqueCount="107">
  <si>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</si>
  <si>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</si>
  <si>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</si>
  <si>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</si>
  <si>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</si>
  <si>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</si>
  <si>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</si>
  <si>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</si>
  <si>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</si>
  <si>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</si>
  <si>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</si>
  <si>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</si>
  <si>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</si>
  <si>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</si>
  <si>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</si>
  <si>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</si>
  <si>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</si>
  <si>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</si>
  <si>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</si>
  <si>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</si>
  <si>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</si>
  <si>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</si>
  <si>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</si>
  <si>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</si>
  <si>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</si>
  <si>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</si>
  <si>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</si>
  <si>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</si>
  <si>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</si>
  <si>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</si>
  <si>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</si>
  <si>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</si>
  <si>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</si>
  <si>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RHEINBEZIRK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</si>
  <si>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</si>
  <si>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</si>
  <si>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</si>
  <si>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</si>
  <si>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</si>
  <si>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</si>
  <si>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</si>
  <si>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</si>
  <si>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</si>
  <si>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KTHC Rot-Weiß Köln</t>
  </si>
  <si>
    <t>Marienburger SC</t>
  </si>
  <si>
    <t>RTHC Bayer Leverkusen</t>
  </si>
  <si>
    <t>HTC Bad Neuenahr</t>
  </si>
  <si>
    <t>Pulheimer SC</t>
  </si>
  <si>
    <t>SG Pallotti Rheinbach</t>
  </si>
  <si>
    <t>SSG Sankt Augustin</t>
  </si>
  <si>
    <t>HTC SW Troisdorf</t>
  </si>
  <si>
    <t>Bielefelder TG</t>
  </si>
  <si>
    <t>DSC Arminia Bielefeld</t>
  </si>
  <si>
    <t>TV Datteln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</si>
  <si>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</si>
  <si>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</si>
  <si>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</si>
  <si>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</si>
  <si>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</si>
  <si>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</si>
  <si>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</si>
  <si>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</si>
  <si>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</si>
  <si>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</si>
  <si>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</si>
  <si>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</si>
  <si>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</si>
  <si>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</si>
  <si>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</si>
  <si>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</si>
  <si>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</si>
  <si>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Aachener HTC</t>
  </si>
  <si>
    <t>SV GW Büderich</t>
  </si>
  <si>
    <t>ID NR:</t>
  </si>
  <si>
    <t>CHTC Krefeld</t>
  </si>
  <si>
    <t>Crefelder SV</t>
  </si>
  <si>
    <t>ID NR.</t>
  </si>
  <si>
    <t>ID Nr.</t>
  </si>
  <si>
    <t>TuS Germ. Hackenbroich</t>
  </si>
  <si>
    <t>KKHT SW Köln</t>
  </si>
  <si>
    <t>DSC Preuß. Duisburg</t>
  </si>
  <si>
    <t>BEZIRK RHEIN-WUPPER</t>
  </si>
  <si>
    <t>Bochumer HV 05</t>
  </si>
  <si>
    <t>HC 05 Osnabrück</t>
  </si>
  <si>
    <t>Osnabrücker SC</t>
  </si>
  <si>
    <t>23 Vereine</t>
  </si>
  <si>
    <t>BEZIRK WESTFALEN</t>
  </si>
  <si>
    <t>Richrather SV</t>
  </si>
  <si>
    <t>Mettmanner THC</t>
  </si>
  <si>
    <t>SCB Horrem</t>
  </si>
  <si>
    <t>TG Schötmar</t>
  </si>
  <si>
    <t>Ratinger TC</t>
  </si>
  <si>
    <t>SG GFC Düren</t>
  </si>
  <si>
    <t>HC Euskirchen</t>
  </si>
  <si>
    <t>ÜBERSICHT</t>
  </si>
  <si>
    <t>BEZIRK</t>
  </si>
  <si>
    <t>VEREINE</t>
  </si>
  <si>
    <t>Duisburger Cricket Club</t>
  </si>
  <si>
    <t>WMTV Solingen</t>
  </si>
  <si>
    <t>Rheydter HC</t>
  </si>
  <si>
    <t>22 Vereine</t>
  </si>
  <si>
    <t>VERBANDSJUGENDTAG  2017</t>
  </si>
  <si>
    <t>VERBANDSJUGENDTAG 2017</t>
  </si>
  <si>
    <t>Rheinbezirk</t>
  </si>
  <si>
    <t>ARZD Impuls</t>
  </si>
  <si>
    <t>17 Vereine</t>
  </si>
  <si>
    <t>85 Vereine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</si>
</sst>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4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b/>
      <sz val="13"/>
      <color indexed="32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i/>
      <sz val="14"/>
      <color indexed="62"/>
      <name val="Calibri"/>
      <family val="2"/>
    </font>
    <font>
      <b/>
      <i/>
      <sz val="14"/>
      <color indexed="62"/>
      <name val="Calibri"/>
      <family val="2"/>
    </font>
    <font>
      <sz val="10"/>
      <name val="Calibri"/>
      <family val="2"/>
    </font>
    <font>
      <b/>
      <sz val="13"/>
      <color indexed="18"/>
      <name val="Calibri"/>
      <family val="2"/>
    </font>
    <font>
      <b/>
      <strike/>
      <sz val="13"/>
      <name val="Calibri"/>
      <family val="2"/>
    </font>
    <font>
      <strike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3"/>
      <color rgb="FF000080"/>
      <name val="Calibri"/>
      <family val="2"/>
    </font>
    <font>
      <i/>
      <sz val="14"/>
      <color theme="3"/>
      <name val="Calibri"/>
      <family val="2"/>
    </font>
    <font>
      <b/>
      <i/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51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33" borderId="14" xfId="0" applyFont="1" applyFill="1" applyBorder="1" applyAlignment="1">
      <alignment horizontal="left"/>
    </xf>
    <xf numFmtId="0" fontId="26" fillId="33" borderId="14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171450</xdr:rowOff>
    </xdr:from>
    <xdr:to>
      <xdr:col>3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171450</xdr:rowOff>
    </xdr:from>
    <xdr:to>
      <xdr:col>4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28575</xdr:rowOff>
    </xdr:from>
    <xdr:to>
      <xdr:col>4</xdr:col>
      <xdr:colOff>666750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52425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57150</xdr:rowOff>
    </xdr:from>
    <xdr:to>
      <xdr:col>4</xdr:col>
      <xdr:colOff>914400</xdr:colOff>
      <xdr:row>5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38175"/>
          <a:ext cx="91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133350</xdr:rowOff>
    </xdr:from>
    <xdr:to>
      <xdr:col>4</xdr:col>
      <xdr:colOff>790575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572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33.421875" style="0" customWidth="1"/>
    <col min="2" max="2" width="32.00390625" style="0" bestFit="1" customWidth="1"/>
    <col min="3" max="3" width="12.421875" style="0" customWidth="1"/>
    <col min="4" max="4" width="14.421875" style="0" customWidth="1"/>
  </cols>
  <sheetData>
    <row r="3" spans="1:2" ht="20.25">
      <c r="A3" s="1"/>
      <c r="B3" s="1"/>
    </row>
    <row r="4" spans="1:2" ht="21">
      <c r="A4" s="10" t="s">
        <v>102</v>
      </c>
      <c r="B4" s="10"/>
    </row>
    <row r="5" spans="1:2" ht="21">
      <c r="A5" s="10"/>
      <c r="B5" s="10"/>
    </row>
    <row r="6" spans="1:2" ht="21">
      <c r="A6" s="10" t="s">
        <v>94</v>
      </c>
      <c r="B6" s="10"/>
    </row>
    <row r="8" ht="13.5" thickBot="1"/>
    <row r="9" spans="1:4" ht="18" thickBot="1">
      <c r="A9" s="18" t="s">
        <v>95</v>
      </c>
      <c r="B9" s="18" t="s">
        <v>96</v>
      </c>
      <c r="C9" s="18" t="s">
        <v>1</v>
      </c>
      <c r="D9" s="18" t="s">
        <v>2</v>
      </c>
    </row>
    <row r="10" spans="1:4" ht="18">
      <c r="A10" s="35" t="str">
        <f>'Bezirk Rhein-Wupper'!A6</f>
        <v>BEZIRK RHEIN-WUPPER</v>
      </c>
      <c r="B10" s="12" t="str">
        <f>'Bezirk Rhein-Wupper'!A33</f>
        <v>22 Vereine</v>
      </c>
      <c r="C10" s="12">
        <f>'Bezirk Rhein-Wupper'!D33</f>
        <v>3651</v>
      </c>
      <c r="D10" s="12">
        <f>'Bezirk Rhein-Wupper'!E33</f>
        <v>156</v>
      </c>
    </row>
    <row r="11" spans="1:4" ht="18">
      <c r="A11" s="35" t="str">
        <f>Ruhrbezirk!A5</f>
        <v>RUHRBEZIRK</v>
      </c>
      <c r="B11" s="12" t="str">
        <f>Ruhrbezirk!A27</f>
        <v>17 Vereine</v>
      </c>
      <c r="C11" s="12">
        <f>Ruhrbezirk!D27</f>
        <v>2870</v>
      </c>
      <c r="D11" s="12">
        <f>Ruhrbezirk!E27</f>
        <v>124</v>
      </c>
    </row>
    <row r="12" spans="1:4" ht="18">
      <c r="A12" s="35" t="str">
        <f>Rheinbezirk!A6</f>
        <v>RHEINBEZIRK</v>
      </c>
      <c r="B12" s="12" t="str">
        <f>Rheinbezirk!A33</f>
        <v>23 Vereine</v>
      </c>
      <c r="C12" s="12">
        <f>Rheinbezirk!D33</f>
        <v>3516</v>
      </c>
      <c r="D12" s="12">
        <f>Rheinbezirk!E33</f>
        <v>153</v>
      </c>
    </row>
    <row r="13" spans="1:4" ht="18">
      <c r="A13" s="35" t="str">
        <f>Westfalen!A5</f>
        <v>BEZIRK WESTFALEN</v>
      </c>
      <c r="B13" s="12" t="str">
        <f>Westfalen!A33</f>
        <v>23 Vereine</v>
      </c>
      <c r="C13" s="12">
        <f>Westfalen!D33</f>
        <v>2015</v>
      </c>
      <c r="D13" s="12">
        <f>Westfalen!E33</f>
        <v>92</v>
      </c>
    </row>
    <row r="14" spans="1:4" s="9" customFormat="1" ht="18" thickBot="1">
      <c r="A14" s="36" t="s">
        <v>13</v>
      </c>
      <c r="B14" s="37" t="s">
        <v>106</v>
      </c>
      <c r="C14" s="37">
        <f>SUM(C10:C13)</f>
        <v>12052</v>
      </c>
      <c r="D14" s="37">
        <f>SUM(D10:D13)</f>
        <v>525</v>
      </c>
    </row>
    <row r="15" spans="1:2" ht="18" thickTop="1">
      <c r="A15" s="8"/>
      <c r="B15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6"/>
  <sheetViews>
    <sheetView zoomScale="150" zoomScaleNormal="150" zoomScalePageLayoutView="0" workbookViewId="0" topLeftCell="A22">
      <selection activeCell="D13" sqref="D13"/>
    </sheetView>
  </sheetViews>
  <sheetFormatPr defaultColWidth="11.421875" defaultRowHeight="12.75"/>
  <cols>
    <col min="1" max="1" width="16.00390625" style="0" customWidth="1"/>
    <col min="2" max="2" width="9.421875" style="0" customWidth="1"/>
    <col min="3" max="3" width="32.00390625" style="0" bestFit="1" customWidth="1"/>
    <col min="4" max="4" width="12.421875" style="0" customWidth="1"/>
    <col min="5" max="5" width="14.421875" style="0" customWidth="1"/>
  </cols>
  <sheetData>
    <row r="3" spans="1:3" ht="20.25">
      <c r="A3" s="1"/>
      <c r="B3" s="1"/>
      <c r="C3" s="1"/>
    </row>
    <row r="4" spans="1:3" ht="21">
      <c r="A4" s="10" t="s">
        <v>102</v>
      </c>
      <c r="B4" s="10"/>
      <c r="C4" s="10"/>
    </row>
    <row r="5" spans="1:3" ht="21">
      <c r="A5" s="10"/>
      <c r="B5" s="10"/>
      <c r="C5" s="10"/>
    </row>
    <row r="6" spans="1:3" ht="21">
      <c r="A6" s="10" t="s">
        <v>81</v>
      </c>
      <c r="B6" s="10"/>
      <c r="C6" s="10"/>
    </row>
    <row r="8" ht="13.5" thickBot="1"/>
    <row r="9" spans="1:5" ht="18" thickBot="1">
      <c r="A9" s="18" t="s">
        <v>3</v>
      </c>
      <c r="B9" s="18" t="s">
        <v>73</v>
      </c>
      <c r="C9" s="18" t="s">
        <v>4</v>
      </c>
      <c r="D9" s="18" t="s">
        <v>1</v>
      </c>
      <c r="E9" s="18" t="s">
        <v>2</v>
      </c>
    </row>
    <row r="10" spans="1:5" ht="18">
      <c r="A10" s="12">
        <v>1001</v>
      </c>
      <c r="B10" s="12">
        <v>204</v>
      </c>
      <c r="C10" s="13" t="s">
        <v>0</v>
      </c>
      <c r="D10" s="12">
        <v>633</v>
      </c>
      <c r="E10" s="12">
        <v>26</v>
      </c>
    </row>
    <row r="11" spans="1:5" ht="18">
      <c r="A11" s="12">
        <v>1002</v>
      </c>
      <c r="B11" s="12">
        <v>205</v>
      </c>
      <c r="C11" s="13" t="s">
        <v>5</v>
      </c>
      <c r="D11" s="12">
        <v>356</v>
      </c>
      <c r="E11" s="12">
        <v>15</v>
      </c>
    </row>
    <row r="12" spans="1:5" ht="18">
      <c r="A12" s="12">
        <v>1003</v>
      </c>
      <c r="B12" s="12">
        <v>203</v>
      </c>
      <c r="C12" s="13" t="s">
        <v>6</v>
      </c>
      <c r="D12" s="12">
        <v>262</v>
      </c>
      <c r="E12" s="12">
        <v>11</v>
      </c>
    </row>
    <row r="13" spans="1:5" ht="18">
      <c r="A13" s="12">
        <v>1004</v>
      </c>
      <c r="B13" s="12">
        <v>501</v>
      </c>
      <c r="C13" s="13" t="s">
        <v>69</v>
      </c>
      <c r="D13" s="12">
        <v>120</v>
      </c>
      <c r="E13" s="12">
        <v>5</v>
      </c>
    </row>
    <row r="14" spans="1:5" ht="18">
      <c r="A14" s="12">
        <v>1005</v>
      </c>
      <c r="B14" s="12">
        <v>368</v>
      </c>
      <c r="C14" s="13" t="s">
        <v>88</v>
      </c>
      <c r="D14" s="12">
        <v>148</v>
      </c>
      <c r="E14" s="12">
        <v>6</v>
      </c>
    </row>
    <row r="15" spans="1:5" ht="18">
      <c r="A15" s="12">
        <v>1007</v>
      </c>
      <c r="B15" s="12">
        <v>440</v>
      </c>
      <c r="C15" s="13" t="s">
        <v>7</v>
      </c>
      <c r="D15" s="12">
        <v>0</v>
      </c>
      <c r="E15" s="12">
        <v>0</v>
      </c>
    </row>
    <row r="16" spans="1:5" ht="18">
      <c r="A16" s="12">
        <v>1009</v>
      </c>
      <c r="B16" s="12">
        <v>509</v>
      </c>
      <c r="C16" s="13" t="s">
        <v>98</v>
      </c>
      <c r="D16" s="12">
        <v>78</v>
      </c>
      <c r="E16" s="12">
        <v>4</v>
      </c>
    </row>
    <row r="17" spans="1:5" ht="18">
      <c r="A17" s="12">
        <v>1010</v>
      </c>
      <c r="B17" s="12">
        <v>484</v>
      </c>
      <c r="C17" s="13" t="s">
        <v>9</v>
      </c>
      <c r="D17" s="12">
        <v>101</v>
      </c>
      <c r="E17" s="12">
        <v>5</v>
      </c>
    </row>
    <row r="18" spans="1:5" ht="18">
      <c r="A18" s="12">
        <v>1011</v>
      </c>
      <c r="B18" s="12">
        <v>483</v>
      </c>
      <c r="C18" s="13" t="s">
        <v>10</v>
      </c>
      <c r="D18" s="12">
        <v>127</v>
      </c>
      <c r="E18" s="12">
        <v>6</v>
      </c>
    </row>
    <row r="19" spans="1:5" ht="18">
      <c r="A19" s="12">
        <v>1013</v>
      </c>
      <c r="B19" s="12">
        <v>414</v>
      </c>
      <c r="C19" s="13" t="s">
        <v>11</v>
      </c>
      <c r="D19" s="12">
        <v>139</v>
      </c>
      <c r="E19" s="12">
        <v>6</v>
      </c>
    </row>
    <row r="20" spans="1:5" ht="18">
      <c r="A20" s="12">
        <v>1014</v>
      </c>
      <c r="B20" s="12">
        <v>417</v>
      </c>
      <c r="C20" s="13" t="s">
        <v>12</v>
      </c>
      <c r="D20" s="12">
        <v>97</v>
      </c>
      <c r="E20" s="12">
        <v>4</v>
      </c>
    </row>
    <row r="21" spans="1:5" ht="18">
      <c r="A21" s="26">
        <v>1015</v>
      </c>
      <c r="B21" s="26">
        <v>338</v>
      </c>
      <c r="C21" s="27" t="s">
        <v>87</v>
      </c>
      <c r="D21" s="26">
        <v>0</v>
      </c>
      <c r="E21" s="26">
        <v>0</v>
      </c>
    </row>
    <row r="22" spans="1:5" ht="18">
      <c r="A22" s="28">
        <v>1016</v>
      </c>
      <c r="B22" s="28">
        <v>556</v>
      </c>
      <c r="C22" s="29" t="s">
        <v>91</v>
      </c>
      <c r="D22" s="28">
        <v>59</v>
      </c>
      <c r="E22" s="28">
        <v>3</v>
      </c>
    </row>
    <row r="23" spans="1:5" ht="18">
      <c r="A23" s="20">
        <v>3001</v>
      </c>
      <c r="B23" s="20">
        <v>365</v>
      </c>
      <c r="C23" s="21" t="s">
        <v>72</v>
      </c>
      <c r="D23" s="20">
        <v>80</v>
      </c>
      <c r="E23" s="20">
        <v>4</v>
      </c>
    </row>
    <row r="24" spans="1:5" ht="18">
      <c r="A24" s="30">
        <v>3002</v>
      </c>
      <c r="B24" s="39">
        <v>191</v>
      </c>
      <c r="C24" s="38" t="s">
        <v>78</v>
      </c>
      <c r="D24" s="40" t="s">
        <v>103</v>
      </c>
      <c r="E24" s="40"/>
    </row>
    <row r="25" spans="1:5" ht="18">
      <c r="A25" s="30">
        <v>3003</v>
      </c>
      <c r="B25" s="30">
        <v>371</v>
      </c>
      <c r="C25" s="31" t="s">
        <v>28</v>
      </c>
      <c r="D25" s="30">
        <v>273</v>
      </c>
      <c r="E25" s="30">
        <v>11</v>
      </c>
    </row>
    <row r="26" spans="1:5" ht="18">
      <c r="A26" s="30">
        <v>3004</v>
      </c>
      <c r="B26" s="30">
        <v>239</v>
      </c>
      <c r="C26" s="31" t="s">
        <v>29</v>
      </c>
      <c r="D26" s="30">
        <v>17</v>
      </c>
      <c r="E26" s="30">
        <v>1</v>
      </c>
    </row>
    <row r="27" spans="1:5" ht="18">
      <c r="A27" s="30">
        <v>3005</v>
      </c>
      <c r="B27" s="30">
        <v>333</v>
      </c>
      <c r="C27" s="31" t="s">
        <v>74</v>
      </c>
      <c r="D27" s="30">
        <v>416</v>
      </c>
      <c r="E27" s="30">
        <v>17</v>
      </c>
    </row>
    <row r="28" spans="1:5" ht="18">
      <c r="A28" s="30">
        <v>3006</v>
      </c>
      <c r="B28" s="30">
        <v>334</v>
      </c>
      <c r="C28" s="31" t="s">
        <v>75</v>
      </c>
      <c r="D28" s="30">
        <v>173</v>
      </c>
      <c r="E28" s="30">
        <v>7</v>
      </c>
    </row>
    <row r="29" spans="1:5" ht="18">
      <c r="A29" s="30">
        <v>3007</v>
      </c>
      <c r="B29" s="30">
        <v>391</v>
      </c>
      <c r="C29" s="31" t="s">
        <v>30</v>
      </c>
      <c r="D29" s="30">
        <v>298</v>
      </c>
      <c r="E29" s="30">
        <v>12</v>
      </c>
    </row>
    <row r="30" spans="1:5" ht="18">
      <c r="A30" s="30">
        <v>3008</v>
      </c>
      <c r="B30" s="30">
        <v>372</v>
      </c>
      <c r="C30" s="31" t="s">
        <v>31</v>
      </c>
      <c r="D30" s="30">
        <v>60</v>
      </c>
      <c r="E30" s="30">
        <v>3</v>
      </c>
    </row>
    <row r="31" spans="1:5" ht="18">
      <c r="A31" s="32">
        <v>3009</v>
      </c>
      <c r="B31" s="32">
        <v>573</v>
      </c>
      <c r="C31" s="33" t="s">
        <v>99</v>
      </c>
      <c r="D31" s="32">
        <v>61</v>
      </c>
      <c r="E31" s="32">
        <v>3</v>
      </c>
    </row>
    <row r="32" spans="1:5" ht="18">
      <c r="A32" s="32">
        <v>3010</v>
      </c>
      <c r="B32" s="32">
        <v>467</v>
      </c>
      <c r="C32" s="33" t="s">
        <v>32</v>
      </c>
      <c r="D32" s="32">
        <v>153</v>
      </c>
      <c r="E32" s="32">
        <v>7</v>
      </c>
    </row>
    <row r="33" spans="1:5" ht="18" thickBot="1">
      <c r="A33" s="34" t="s">
        <v>100</v>
      </c>
      <c r="B33" s="34"/>
      <c r="C33" s="34" t="s">
        <v>13</v>
      </c>
      <c r="D33" s="34">
        <f>SUM(D10:D32)</f>
        <v>3651</v>
      </c>
      <c r="E33" s="34">
        <f>SUM(E10:E32)</f>
        <v>156</v>
      </c>
    </row>
    <row r="34" spans="1:3" ht="18" thickTop="1">
      <c r="A34" s="8"/>
      <c r="B34" s="8"/>
      <c r="C34" s="8"/>
    </row>
    <row r="35" spans="1:3" ht="17.25">
      <c r="A35" s="8"/>
      <c r="B35" s="8"/>
      <c r="C35" s="8"/>
    </row>
    <row r="36" spans="1:3" ht="17.25">
      <c r="A36" s="8"/>
      <c r="B36" s="8"/>
      <c r="C36" s="8"/>
    </row>
  </sheetData>
  <sheetProtection/>
  <mergeCells count="1">
    <mergeCell ref="D24:E2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7"/>
  <sheetViews>
    <sheetView zoomScale="150" zoomScaleNormal="150" zoomScalePageLayoutView="0" workbookViewId="0" topLeftCell="A19">
      <selection activeCell="E20" sqref="E20"/>
    </sheetView>
  </sheetViews>
  <sheetFormatPr defaultColWidth="11.421875" defaultRowHeight="12.75"/>
  <cols>
    <col min="1" max="1" width="17.28125" style="0" customWidth="1"/>
    <col min="2" max="2" width="10.421875" style="0" customWidth="1"/>
    <col min="3" max="3" width="28.140625" style="0" customWidth="1"/>
  </cols>
  <sheetData>
    <row r="3" spans="1:3" ht="21">
      <c r="A3" s="10" t="s">
        <v>102</v>
      </c>
      <c r="B3" s="10"/>
      <c r="C3" s="10"/>
    </row>
    <row r="4" spans="1:3" ht="21">
      <c r="A4" s="10"/>
      <c r="B4" s="10"/>
      <c r="C4" s="10"/>
    </row>
    <row r="5" spans="1:3" ht="21">
      <c r="A5" s="10" t="s">
        <v>14</v>
      </c>
      <c r="B5" s="10"/>
      <c r="C5" s="10"/>
    </row>
    <row r="6" spans="1:3" ht="21">
      <c r="A6" s="10"/>
      <c r="B6" s="16"/>
      <c r="C6" s="10"/>
    </row>
    <row r="8" ht="13.5" thickBot="1"/>
    <row r="9" spans="1:5" ht="18" thickBot="1">
      <c r="A9" s="18" t="s">
        <v>3</v>
      </c>
      <c r="B9" s="18" t="s">
        <v>76</v>
      </c>
      <c r="C9" s="18" t="s">
        <v>4</v>
      </c>
      <c r="D9" s="18" t="s">
        <v>1</v>
      </c>
      <c r="E9" s="18" t="s">
        <v>2</v>
      </c>
    </row>
    <row r="10" spans="1:5" ht="18">
      <c r="A10" s="12">
        <v>2002</v>
      </c>
      <c r="B10" s="12">
        <v>190</v>
      </c>
      <c r="C10" s="13" t="s">
        <v>27</v>
      </c>
      <c r="D10" s="12">
        <v>277</v>
      </c>
      <c r="E10" s="12">
        <v>12</v>
      </c>
    </row>
    <row r="11" spans="1:5" ht="18">
      <c r="A11" s="12">
        <v>2003</v>
      </c>
      <c r="B11" s="12">
        <v>196</v>
      </c>
      <c r="C11" s="13" t="s">
        <v>16</v>
      </c>
      <c r="D11" s="12">
        <v>267</v>
      </c>
      <c r="E11" s="12">
        <v>11</v>
      </c>
    </row>
    <row r="12" spans="1:5" ht="18">
      <c r="A12" s="12">
        <v>2004</v>
      </c>
      <c r="B12" s="12">
        <v>198</v>
      </c>
      <c r="C12" s="13" t="s">
        <v>80</v>
      </c>
      <c r="D12" s="12">
        <v>133</v>
      </c>
      <c r="E12" s="12">
        <v>6</v>
      </c>
    </row>
    <row r="13" spans="1:5" ht="18">
      <c r="A13" s="12">
        <v>2005</v>
      </c>
      <c r="B13" s="12">
        <v>500</v>
      </c>
      <c r="C13" s="13" t="s">
        <v>97</v>
      </c>
      <c r="D13" s="12">
        <v>3</v>
      </c>
      <c r="E13" s="12">
        <v>1</v>
      </c>
    </row>
    <row r="14" spans="1:5" ht="18">
      <c r="A14" s="12">
        <v>2006</v>
      </c>
      <c r="B14" s="12">
        <v>199</v>
      </c>
      <c r="C14" s="13" t="s">
        <v>17</v>
      </c>
      <c r="D14" s="12">
        <v>88</v>
      </c>
      <c r="E14" s="12">
        <v>4</v>
      </c>
    </row>
    <row r="15" spans="1:5" ht="18">
      <c r="A15" s="12">
        <v>2007</v>
      </c>
      <c r="B15" s="12">
        <v>575</v>
      </c>
      <c r="C15" s="13" t="s">
        <v>104</v>
      </c>
      <c r="D15" s="12">
        <v>0</v>
      </c>
      <c r="E15" s="12">
        <v>0</v>
      </c>
    </row>
    <row r="16" spans="1:5" ht="18">
      <c r="A16" s="12">
        <v>2008</v>
      </c>
      <c r="B16" s="12">
        <v>217</v>
      </c>
      <c r="C16" s="13" t="s">
        <v>18</v>
      </c>
      <c r="D16" s="12">
        <v>175</v>
      </c>
      <c r="E16" s="12">
        <v>7</v>
      </c>
    </row>
    <row r="17" spans="1:5" ht="18">
      <c r="A17" s="12">
        <v>2009</v>
      </c>
      <c r="B17" s="12">
        <v>218</v>
      </c>
      <c r="C17" s="13" t="s">
        <v>19</v>
      </c>
      <c r="D17" s="12">
        <v>206</v>
      </c>
      <c r="E17" s="12">
        <v>9</v>
      </c>
    </row>
    <row r="18" spans="1:5" ht="18">
      <c r="A18" s="12">
        <v>2010</v>
      </c>
      <c r="B18" s="12">
        <v>220</v>
      </c>
      <c r="C18" s="13" t="s">
        <v>20</v>
      </c>
      <c r="D18" s="12">
        <v>204</v>
      </c>
      <c r="E18" s="12">
        <v>9</v>
      </c>
    </row>
    <row r="19" spans="1:5" ht="18">
      <c r="A19" s="12">
        <v>2011</v>
      </c>
      <c r="B19" s="12">
        <v>219</v>
      </c>
      <c r="C19" s="13" t="s">
        <v>21</v>
      </c>
      <c r="D19" s="12">
        <v>151</v>
      </c>
      <c r="E19" s="12">
        <v>7</v>
      </c>
    </row>
    <row r="20" spans="1:5" ht="18">
      <c r="A20" s="12">
        <v>2012</v>
      </c>
      <c r="B20" s="12">
        <v>527</v>
      </c>
      <c r="C20" s="13" t="s">
        <v>82</v>
      </c>
      <c r="D20" s="12">
        <v>33</v>
      </c>
      <c r="E20" s="12">
        <v>2</v>
      </c>
    </row>
    <row r="21" spans="1:5" ht="18">
      <c r="A21" s="12">
        <v>2014</v>
      </c>
      <c r="B21" s="12">
        <v>369</v>
      </c>
      <c r="C21" s="13" t="s">
        <v>22</v>
      </c>
      <c r="D21" s="12">
        <v>232</v>
      </c>
      <c r="E21" s="12">
        <v>10</v>
      </c>
    </row>
    <row r="22" spans="1:5" ht="18">
      <c r="A22" s="12">
        <v>2015</v>
      </c>
      <c r="B22" s="12">
        <v>374</v>
      </c>
      <c r="C22" s="13" t="s">
        <v>23</v>
      </c>
      <c r="D22" s="12">
        <v>385</v>
      </c>
      <c r="E22" s="12">
        <v>16</v>
      </c>
    </row>
    <row r="23" spans="1:5" ht="18">
      <c r="A23" s="12">
        <v>2016</v>
      </c>
      <c r="B23" s="12">
        <v>375</v>
      </c>
      <c r="C23" s="13" t="s">
        <v>24</v>
      </c>
      <c r="D23" s="12">
        <v>304</v>
      </c>
      <c r="E23" s="12">
        <v>13</v>
      </c>
    </row>
    <row r="24" spans="1:5" ht="18">
      <c r="A24" s="12">
        <v>2017</v>
      </c>
      <c r="B24" s="12">
        <v>399</v>
      </c>
      <c r="C24" s="13" t="s">
        <v>25</v>
      </c>
      <c r="D24" s="12">
        <v>148</v>
      </c>
      <c r="E24" s="12">
        <v>6</v>
      </c>
    </row>
    <row r="25" spans="1:5" ht="18">
      <c r="A25" s="20">
        <v>2018</v>
      </c>
      <c r="B25" s="20">
        <v>420</v>
      </c>
      <c r="C25" s="21" t="s">
        <v>26</v>
      </c>
      <c r="D25" s="20">
        <v>43</v>
      </c>
      <c r="E25" s="20">
        <v>2</v>
      </c>
    </row>
    <row r="26" spans="1:5" ht="18">
      <c r="A26" s="22">
        <v>1008</v>
      </c>
      <c r="B26" s="22">
        <v>466</v>
      </c>
      <c r="C26" s="23" t="s">
        <v>8</v>
      </c>
      <c r="D26" s="22">
        <v>221</v>
      </c>
      <c r="E26" s="22">
        <v>9</v>
      </c>
    </row>
    <row r="27" spans="1:5" ht="18" thickBot="1">
      <c r="A27" s="24" t="s">
        <v>105</v>
      </c>
      <c r="B27" s="24"/>
      <c r="C27" s="24" t="s">
        <v>13</v>
      </c>
      <c r="D27" s="25">
        <f>SUM(D10:D26)</f>
        <v>2870</v>
      </c>
      <c r="E27" s="25">
        <f>SUM(E10:E26)</f>
        <v>124</v>
      </c>
    </row>
    <row r="28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" thickBot="1">
      <c r="A9" s="3"/>
      <c r="B9" s="3"/>
      <c r="C9" s="3"/>
      <c r="D9" s="3"/>
    </row>
    <row r="10" spans="1:4" ht="17.25">
      <c r="A10" s="4"/>
      <c r="B10" s="6"/>
      <c r="C10" s="4"/>
      <c r="D10" s="4"/>
    </row>
    <row r="11" spans="1:4" ht="17.25">
      <c r="A11" s="4"/>
      <c r="B11" s="6"/>
      <c r="C11" s="4"/>
      <c r="D11" s="4"/>
    </row>
    <row r="12" spans="1:4" ht="17.25">
      <c r="A12" s="4"/>
      <c r="B12" s="6"/>
      <c r="C12" s="4"/>
      <c r="D12" s="4"/>
    </row>
    <row r="13" spans="1:4" ht="17.25">
      <c r="A13" s="4"/>
      <c r="B13" s="6"/>
      <c r="C13" s="4"/>
      <c r="D13" s="4"/>
    </row>
    <row r="14" spans="1:4" ht="17.25">
      <c r="A14" s="4"/>
      <c r="B14" s="6"/>
      <c r="C14" s="4"/>
      <c r="D14" s="4"/>
    </row>
    <row r="15" spans="1:4" ht="17.25">
      <c r="A15" s="4"/>
      <c r="B15" s="6"/>
      <c r="C15" s="4"/>
      <c r="D15" s="4"/>
    </row>
    <row r="16" spans="1:4" ht="17.25">
      <c r="A16" s="4"/>
      <c r="B16" s="6"/>
      <c r="C16" s="4"/>
      <c r="D16" s="4"/>
    </row>
    <row r="17" spans="1:4" ht="17.25">
      <c r="A17" s="4"/>
      <c r="B17" s="6"/>
      <c r="C17" s="4"/>
      <c r="D17" s="4"/>
    </row>
    <row r="18" spans="1:4" ht="17.25">
      <c r="A18" s="4"/>
      <c r="B18" s="6"/>
      <c r="C18" s="4"/>
      <c r="D18" s="4"/>
    </row>
    <row r="19" spans="1:4" ht="18" thickBot="1">
      <c r="A19" s="4"/>
      <c r="B19" s="6"/>
      <c r="C19" s="4"/>
      <c r="D19" s="4"/>
    </row>
    <row r="20" spans="1:4" ht="18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F33"/>
  <sheetViews>
    <sheetView zoomScale="200" zoomScaleNormal="200" zoomScalePageLayoutView="0" workbookViewId="0" topLeftCell="A10">
      <selection activeCell="E18" sqref="E18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28.7109375" style="0" customWidth="1"/>
    <col min="4" max="4" width="13.00390625" style="0" customWidth="1"/>
    <col min="5" max="5" width="14.00390625" style="0" customWidth="1"/>
  </cols>
  <sheetData>
    <row r="3" spans="1:3" ht="20.25">
      <c r="A3" s="1"/>
      <c r="B3" s="1"/>
      <c r="C3" s="1"/>
    </row>
    <row r="4" spans="1:3" ht="21">
      <c r="A4" s="10" t="s">
        <v>102</v>
      </c>
      <c r="B4" s="10"/>
      <c r="C4" s="10"/>
    </row>
    <row r="5" spans="1:3" ht="21">
      <c r="A5" s="10"/>
      <c r="B5" s="10"/>
      <c r="C5" s="10"/>
    </row>
    <row r="6" spans="1:3" ht="21">
      <c r="A6" s="10" t="s">
        <v>33</v>
      </c>
      <c r="B6" s="16"/>
      <c r="C6" s="10"/>
    </row>
    <row r="7" spans="1:3" ht="13.5">
      <c r="A7" s="17"/>
      <c r="B7" s="17"/>
      <c r="C7" s="17"/>
    </row>
    <row r="8" ht="13.5" thickBot="1"/>
    <row r="9" spans="1:5" ht="18" thickBot="1">
      <c r="A9" s="18" t="s">
        <v>3</v>
      </c>
      <c r="B9" s="18" t="s">
        <v>76</v>
      </c>
      <c r="C9" s="18" t="s">
        <v>4</v>
      </c>
      <c r="D9" s="18" t="s">
        <v>1</v>
      </c>
      <c r="E9" s="18" t="s">
        <v>2</v>
      </c>
    </row>
    <row r="10" spans="1:5" ht="18">
      <c r="A10" s="12">
        <v>4001</v>
      </c>
      <c r="B10" s="12">
        <v>101</v>
      </c>
      <c r="C10" s="13" t="s">
        <v>71</v>
      </c>
      <c r="D10" s="12">
        <v>134</v>
      </c>
      <c r="E10" s="19">
        <v>6</v>
      </c>
    </row>
    <row r="11" spans="1:5" ht="18">
      <c r="A11" s="12">
        <v>4002</v>
      </c>
      <c r="B11" s="12">
        <v>102</v>
      </c>
      <c r="C11" s="13" t="s">
        <v>34</v>
      </c>
      <c r="D11" s="12">
        <v>0</v>
      </c>
      <c r="E11" s="19">
        <v>0</v>
      </c>
    </row>
    <row r="12" spans="1:5" ht="18">
      <c r="A12" s="12">
        <v>4003</v>
      </c>
      <c r="B12" s="12">
        <v>125</v>
      </c>
      <c r="C12" s="13" t="s">
        <v>35</v>
      </c>
      <c r="D12" s="12">
        <v>227</v>
      </c>
      <c r="E12" s="19">
        <v>10</v>
      </c>
    </row>
    <row r="13" spans="1:5" ht="18">
      <c r="A13" s="12">
        <v>4004</v>
      </c>
      <c r="B13" s="12">
        <v>162</v>
      </c>
      <c r="C13" s="13" t="s">
        <v>36</v>
      </c>
      <c r="D13" s="12">
        <v>324</v>
      </c>
      <c r="E13" s="19">
        <v>13</v>
      </c>
    </row>
    <row r="14" spans="1:5" ht="18">
      <c r="A14" s="12">
        <v>4005</v>
      </c>
      <c r="B14" s="12">
        <v>161</v>
      </c>
      <c r="C14" s="13" t="s">
        <v>37</v>
      </c>
      <c r="D14" s="12">
        <v>204</v>
      </c>
      <c r="E14" s="19">
        <v>9</v>
      </c>
    </row>
    <row r="15" spans="1:5" ht="18">
      <c r="A15" s="12">
        <v>4006</v>
      </c>
      <c r="B15" s="12">
        <v>562</v>
      </c>
      <c r="C15" s="13" t="s">
        <v>93</v>
      </c>
      <c r="D15" s="12">
        <v>0</v>
      </c>
      <c r="E15" s="19">
        <v>0</v>
      </c>
    </row>
    <row r="16" spans="1:5" ht="18">
      <c r="A16" s="12">
        <v>4008</v>
      </c>
      <c r="B16" s="12">
        <v>201</v>
      </c>
      <c r="C16" s="13" t="s">
        <v>92</v>
      </c>
      <c r="D16" s="12">
        <v>26</v>
      </c>
      <c r="E16" s="19">
        <v>2</v>
      </c>
    </row>
    <row r="17" spans="1:5" ht="18">
      <c r="A17" s="12">
        <v>4009</v>
      </c>
      <c r="B17" s="12">
        <v>213</v>
      </c>
      <c r="C17" s="13" t="s">
        <v>38</v>
      </c>
      <c r="D17" s="12">
        <v>77</v>
      </c>
      <c r="E17" s="19">
        <v>4</v>
      </c>
    </row>
    <row r="18" spans="1:6" ht="18">
      <c r="A18" s="12">
        <v>4011</v>
      </c>
      <c r="B18" s="12">
        <v>113</v>
      </c>
      <c r="C18" s="13" t="s">
        <v>39</v>
      </c>
      <c r="D18" s="12">
        <v>59</v>
      </c>
      <c r="E18" s="19">
        <v>3</v>
      </c>
      <c r="F18" s="9"/>
    </row>
    <row r="19" spans="1:5" ht="18">
      <c r="A19" s="12">
        <v>4012</v>
      </c>
      <c r="B19" s="12">
        <v>307</v>
      </c>
      <c r="C19" s="13" t="s">
        <v>40</v>
      </c>
      <c r="D19" s="12">
        <v>179</v>
      </c>
      <c r="E19" s="19">
        <v>8</v>
      </c>
    </row>
    <row r="20" spans="1:5" ht="18">
      <c r="A20" s="12">
        <v>4013</v>
      </c>
      <c r="B20" s="12">
        <v>322</v>
      </c>
      <c r="C20" s="13" t="s">
        <v>89</v>
      </c>
      <c r="D20" s="12">
        <v>42</v>
      </c>
      <c r="E20" s="19">
        <v>2</v>
      </c>
    </row>
    <row r="21" spans="1:5" ht="18">
      <c r="A21" s="12">
        <v>4014</v>
      </c>
      <c r="B21" s="12">
        <v>329</v>
      </c>
      <c r="C21" s="13" t="s">
        <v>41</v>
      </c>
      <c r="D21" s="12">
        <v>229</v>
      </c>
      <c r="E21" s="19">
        <v>10</v>
      </c>
    </row>
    <row r="22" spans="1:5" ht="18">
      <c r="A22" s="12">
        <v>4015</v>
      </c>
      <c r="B22" s="12">
        <v>327</v>
      </c>
      <c r="C22" s="13" t="s">
        <v>42</v>
      </c>
      <c r="D22" s="12">
        <v>358</v>
      </c>
      <c r="E22" s="19">
        <v>15</v>
      </c>
    </row>
    <row r="23" spans="1:5" ht="18">
      <c r="A23" s="12">
        <v>4016</v>
      </c>
      <c r="B23" s="12">
        <v>325</v>
      </c>
      <c r="C23" s="13" t="s">
        <v>79</v>
      </c>
      <c r="D23" s="12">
        <v>299</v>
      </c>
      <c r="E23" s="19">
        <v>12</v>
      </c>
    </row>
    <row r="24" spans="1:5" ht="18">
      <c r="A24" s="12">
        <v>4017</v>
      </c>
      <c r="B24" s="12">
        <v>326</v>
      </c>
      <c r="C24" s="13" t="s">
        <v>43</v>
      </c>
      <c r="D24" s="12">
        <v>362</v>
      </c>
      <c r="E24" s="19">
        <v>15</v>
      </c>
    </row>
    <row r="25" spans="1:5" ht="18">
      <c r="A25" s="12">
        <v>4018</v>
      </c>
      <c r="B25" s="12">
        <v>328</v>
      </c>
      <c r="C25" s="13" t="s">
        <v>44</v>
      </c>
      <c r="D25" s="12">
        <v>300</v>
      </c>
      <c r="E25" s="19">
        <v>12</v>
      </c>
    </row>
    <row r="26" spans="1:5" ht="18">
      <c r="A26" s="12">
        <v>4019</v>
      </c>
      <c r="B26" s="12">
        <v>344</v>
      </c>
      <c r="C26" s="13" t="s">
        <v>45</v>
      </c>
      <c r="D26" s="12">
        <v>277</v>
      </c>
      <c r="E26" s="19">
        <v>12</v>
      </c>
    </row>
    <row r="27" spans="1:5" ht="18">
      <c r="A27" s="12">
        <v>4021</v>
      </c>
      <c r="B27" s="12">
        <v>117</v>
      </c>
      <c r="C27" s="13" t="s">
        <v>46</v>
      </c>
      <c r="D27" s="12">
        <v>17</v>
      </c>
      <c r="E27" s="19">
        <v>1</v>
      </c>
    </row>
    <row r="28" spans="1:5" ht="18">
      <c r="A28" s="12">
        <v>4022</v>
      </c>
      <c r="B28" s="12">
        <v>413</v>
      </c>
      <c r="C28" s="13" t="s">
        <v>47</v>
      </c>
      <c r="D28" s="12">
        <v>77</v>
      </c>
      <c r="E28" s="19">
        <v>4</v>
      </c>
    </row>
    <row r="29" spans="1:5" ht="18">
      <c r="A29" s="12">
        <v>4023</v>
      </c>
      <c r="B29" s="12">
        <v>419</v>
      </c>
      <c r="C29" s="13" t="s">
        <v>48</v>
      </c>
      <c r="D29" s="12">
        <v>107</v>
      </c>
      <c r="E29" s="19">
        <v>5</v>
      </c>
    </row>
    <row r="30" spans="1:5" ht="18">
      <c r="A30" s="12">
        <v>4024</v>
      </c>
      <c r="B30" s="12">
        <v>444</v>
      </c>
      <c r="C30" s="13" t="s">
        <v>49</v>
      </c>
      <c r="D30" s="12">
        <v>53</v>
      </c>
      <c r="E30" s="19">
        <v>3</v>
      </c>
    </row>
    <row r="31" spans="1:5" ht="18">
      <c r="A31" s="12">
        <v>4027</v>
      </c>
      <c r="B31" s="12">
        <v>460</v>
      </c>
      <c r="C31" s="13" t="s">
        <v>50</v>
      </c>
      <c r="D31" s="12">
        <v>93</v>
      </c>
      <c r="E31" s="19">
        <v>4</v>
      </c>
    </row>
    <row r="32" spans="1:5" ht="18" thickBot="1">
      <c r="A32" s="22">
        <v>3002</v>
      </c>
      <c r="B32" s="22">
        <v>191</v>
      </c>
      <c r="C32" s="23" t="s">
        <v>78</v>
      </c>
      <c r="D32" s="22">
        <v>72</v>
      </c>
      <c r="E32" s="22">
        <v>3</v>
      </c>
    </row>
    <row r="33" spans="1:5" ht="18" thickBot="1">
      <c r="A33" s="14" t="s">
        <v>85</v>
      </c>
      <c r="B33" s="14"/>
      <c r="C33" s="14" t="s">
        <v>13</v>
      </c>
      <c r="D33" s="15">
        <f>SUM(D10:D32)</f>
        <v>3516</v>
      </c>
      <c r="E33" s="15">
        <f>SUM(E10:E32)</f>
        <v>153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3"/>
  <sheetViews>
    <sheetView tabSelected="1" zoomScale="150" zoomScaleNormal="150" zoomScalePageLayoutView="0" workbookViewId="0" topLeftCell="A1">
      <selection activeCell="C5" sqref="C5"/>
    </sheetView>
  </sheetViews>
  <sheetFormatPr defaultColWidth="11.421875" defaultRowHeight="12.75"/>
  <cols>
    <col min="1" max="1" width="15.7109375" style="0" customWidth="1"/>
    <col min="2" max="2" width="11.7109375" style="0" customWidth="1"/>
    <col min="3" max="3" width="28.7109375" style="0" customWidth="1"/>
    <col min="4" max="4" width="14.421875" style="0" customWidth="1"/>
    <col min="5" max="5" width="13.28125" style="0" customWidth="1"/>
  </cols>
  <sheetData>
    <row r="3" spans="1:3" ht="21">
      <c r="A3" s="10" t="s">
        <v>101</v>
      </c>
      <c r="B3" s="10"/>
      <c r="C3" s="10"/>
    </row>
    <row r="4" spans="1:3" ht="21">
      <c r="A4" s="10"/>
      <c r="B4" s="10"/>
      <c r="C4" s="10"/>
    </row>
    <row r="5" spans="1:3" ht="21">
      <c r="A5" s="10" t="s">
        <v>86</v>
      </c>
      <c r="B5" s="10"/>
      <c r="C5" s="10"/>
    </row>
    <row r="6" spans="1:3" ht="20.25">
      <c r="A6" s="1"/>
      <c r="B6" s="2"/>
      <c r="C6" s="1"/>
    </row>
    <row r="8" ht="13.5" thickBot="1"/>
    <row r="9" spans="1:5" ht="18" thickBot="1">
      <c r="A9" s="11" t="s">
        <v>3</v>
      </c>
      <c r="B9" s="11" t="s">
        <v>77</v>
      </c>
      <c r="C9" s="11" t="s">
        <v>4</v>
      </c>
      <c r="D9" s="11" t="s">
        <v>1</v>
      </c>
      <c r="E9" s="11" t="s">
        <v>2</v>
      </c>
    </row>
    <row r="10" spans="1:5" ht="18">
      <c r="A10" s="12">
        <v>5001</v>
      </c>
      <c r="B10" s="12">
        <v>104</v>
      </c>
      <c r="C10" s="13" t="s">
        <v>70</v>
      </c>
      <c r="D10" s="12">
        <v>44</v>
      </c>
      <c r="E10" s="12">
        <v>2</v>
      </c>
    </row>
    <row r="11" spans="1:5" ht="18">
      <c r="A11" s="12">
        <v>5002</v>
      </c>
      <c r="B11" s="12">
        <v>158</v>
      </c>
      <c r="C11" s="13" t="s">
        <v>51</v>
      </c>
      <c r="D11" s="12">
        <v>175</v>
      </c>
      <c r="E11" s="12">
        <v>7</v>
      </c>
    </row>
    <row r="12" spans="1:5" ht="18">
      <c r="A12" s="12">
        <v>5003</v>
      </c>
      <c r="B12" s="12">
        <v>157</v>
      </c>
      <c r="C12" s="13" t="s">
        <v>52</v>
      </c>
      <c r="D12" s="12">
        <v>6</v>
      </c>
      <c r="E12" s="12">
        <v>1</v>
      </c>
    </row>
    <row r="13" spans="1:5" ht="18">
      <c r="A13" s="12">
        <v>5004</v>
      </c>
      <c r="B13" s="12">
        <v>186</v>
      </c>
      <c r="C13" s="13" t="s">
        <v>53</v>
      </c>
      <c r="D13" s="12">
        <v>69</v>
      </c>
      <c r="E13" s="12">
        <v>3</v>
      </c>
    </row>
    <row r="14" spans="1:5" ht="18">
      <c r="A14" s="12">
        <v>5006</v>
      </c>
      <c r="B14" s="12">
        <v>192</v>
      </c>
      <c r="C14" s="13" t="s">
        <v>55</v>
      </c>
      <c r="D14" s="12">
        <v>78</v>
      </c>
      <c r="E14" s="12">
        <v>4</v>
      </c>
    </row>
    <row r="15" spans="1:5" ht="18">
      <c r="A15" s="12">
        <v>5007</v>
      </c>
      <c r="B15" s="12">
        <v>193</v>
      </c>
      <c r="C15" s="13" t="s">
        <v>54</v>
      </c>
      <c r="D15" s="12">
        <v>136</v>
      </c>
      <c r="E15" s="12">
        <v>6</v>
      </c>
    </row>
    <row r="16" spans="1:5" ht="18">
      <c r="A16" s="12">
        <v>5009</v>
      </c>
      <c r="B16" s="12">
        <v>240</v>
      </c>
      <c r="C16" s="13" t="s">
        <v>56</v>
      </c>
      <c r="D16" s="12">
        <v>112</v>
      </c>
      <c r="E16" s="12">
        <v>5</v>
      </c>
    </row>
    <row r="17" spans="1:5" ht="18">
      <c r="A17" s="12">
        <v>5010</v>
      </c>
      <c r="B17" s="12">
        <v>241</v>
      </c>
      <c r="C17" s="13" t="s">
        <v>57</v>
      </c>
      <c r="D17" s="12">
        <v>90</v>
      </c>
      <c r="E17" s="12">
        <v>4</v>
      </c>
    </row>
    <row r="18" spans="1:5" ht="18">
      <c r="A18" s="12">
        <v>5011</v>
      </c>
      <c r="B18" s="12">
        <v>252</v>
      </c>
      <c r="C18" s="13" t="s">
        <v>58</v>
      </c>
      <c r="D18" s="12">
        <v>2</v>
      </c>
      <c r="E18" s="12">
        <v>1</v>
      </c>
    </row>
    <row r="19" spans="1:5" ht="18">
      <c r="A19" s="12">
        <v>5012</v>
      </c>
      <c r="B19" s="12">
        <v>281</v>
      </c>
      <c r="C19" s="13" t="s">
        <v>59</v>
      </c>
      <c r="D19" s="12">
        <v>45</v>
      </c>
      <c r="E19" s="12">
        <v>2</v>
      </c>
    </row>
    <row r="20" spans="1:5" ht="18">
      <c r="A20" s="12">
        <v>5013</v>
      </c>
      <c r="B20" s="12">
        <v>303</v>
      </c>
      <c r="C20" s="13" t="s">
        <v>60</v>
      </c>
      <c r="D20" s="12">
        <v>43</v>
      </c>
      <c r="E20" s="12">
        <v>2</v>
      </c>
    </row>
    <row r="21" spans="1:5" ht="18">
      <c r="A21" s="12">
        <v>5014</v>
      </c>
      <c r="B21" s="12">
        <v>311</v>
      </c>
      <c r="C21" s="13" t="s">
        <v>61</v>
      </c>
      <c r="D21" s="12">
        <v>83</v>
      </c>
      <c r="E21" s="12">
        <v>4</v>
      </c>
    </row>
    <row r="22" spans="1:5" ht="18">
      <c r="A22" s="12">
        <v>5015</v>
      </c>
      <c r="B22" s="12">
        <v>361</v>
      </c>
      <c r="C22" s="13" t="s">
        <v>62</v>
      </c>
      <c r="D22" s="12">
        <v>114</v>
      </c>
      <c r="E22" s="12">
        <v>5</v>
      </c>
    </row>
    <row r="23" spans="1:5" ht="18">
      <c r="A23" s="12">
        <v>5016</v>
      </c>
      <c r="B23" s="12">
        <v>385</v>
      </c>
      <c r="C23" s="13" t="s">
        <v>63</v>
      </c>
      <c r="D23" s="12">
        <v>213</v>
      </c>
      <c r="E23" s="12">
        <v>9</v>
      </c>
    </row>
    <row r="24" spans="1:5" ht="18">
      <c r="A24" s="12">
        <v>5017</v>
      </c>
      <c r="B24" s="12">
        <v>526</v>
      </c>
      <c r="C24" s="13" t="s">
        <v>83</v>
      </c>
      <c r="D24" s="12">
        <v>13</v>
      </c>
      <c r="E24" s="12">
        <v>1</v>
      </c>
    </row>
    <row r="25" spans="1:5" ht="18">
      <c r="A25" s="12">
        <v>5018</v>
      </c>
      <c r="B25" s="12">
        <v>401</v>
      </c>
      <c r="C25" s="13" t="s">
        <v>15</v>
      </c>
      <c r="D25" s="12">
        <v>204</v>
      </c>
      <c r="E25" s="12">
        <v>9</v>
      </c>
    </row>
    <row r="26" spans="1:5" ht="18">
      <c r="A26" s="12">
        <v>5019</v>
      </c>
      <c r="B26" s="12">
        <v>554</v>
      </c>
      <c r="C26" s="13" t="s">
        <v>90</v>
      </c>
      <c r="D26" s="12">
        <v>21</v>
      </c>
      <c r="E26" s="12">
        <v>1</v>
      </c>
    </row>
    <row r="27" spans="1:5" ht="18">
      <c r="A27" s="12">
        <v>5020</v>
      </c>
      <c r="B27" s="12">
        <v>406</v>
      </c>
      <c r="C27" s="13" t="s">
        <v>64</v>
      </c>
      <c r="D27" s="12">
        <v>17</v>
      </c>
      <c r="E27" s="12">
        <v>1</v>
      </c>
    </row>
    <row r="28" spans="1:5" ht="18">
      <c r="A28" s="12">
        <v>5021</v>
      </c>
      <c r="B28" s="12">
        <v>422</v>
      </c>
      <c r="C28" s="13" t="s">
        <v>65</v>
      </c>
      <c r="D28" s="12">
        <v>179</v>
      </c>
      <c r="E28" s="12">
        <v>8</v>
      </c>
    </row>
    <row r="29" spans="1:5" ht="18">
      <c r="A29" s="12">
        <v>5022</v>
      </c>
      <c r="B29" s="12">
        <v>549</v>
      </c>
      <c r="C29" s="13" t="s">
        <v>84</v>
      </c>
      <c r="D29" s="12">
        <v>69</v>
      </c>
      <c r="E29" s="12">
        <v>3</v>
      </c>
    </row>
    <row r="30" spans="1:5" ht="18">
      <c r="A30" s="12">
        <v>5025</v>
      </c>
      <c r="B30" s="12">
        <v>439</v>
      </c>
      <c r="C30" s="13" t="s">
        <v>66</v>
      </c>
      <c r="D30" s="12">
        <v>111</v>
      </c>
      <c r="E30" s="12">
        <v>5</v>
      </c>
    </row>
    <row r="31" spans="1:5" ht="18">
      <c r="A31" s="12">
        <v>5026</v>
      </c>
      <c r="B31" s="12">
        <v>473</v>
      </c>
      <c r="C31" s="13" t="s">
        <v>67</v>
      </c>
      <c r="D31" s="12">
        <v>106</v>
      </c>
      <c r="E31" s="12">
        <v>5</v>
      </c>
    </row>
    <row r="32" spans="1:5" ht="18" thickBot="1">
      <c r="A32" s="12">
        <v>5030</v>
      </c>
      <c r="B32" s="12">
        <v>352</v>
      </c>
      <c r="C32" s="13" t="s">
        <v>68</v>
      </c>
      <c r="D32" s="12">
        <v>85</v>
      </c>
      <c r="E32" s="12">
        <v>4</v>
      </c>
    </row>
    <row r="33" spans="1:5" ht="18" thickBot="1">
      <c r="A33" s="14" t="s">
        <v>85</v>
      </c>
      <c r="B33" s="14"/>
      <c r="C33" s="14" t="s">
        <v>13</v>
      </c>
      <c r="D33" s="15">
        <f>SUM(D10:D32)</f>
        <v>2015</v>
      </c>
      <c r="E33" s="15">
        <f>SUM(E10:E32)</f>
        <v>92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Angelika</cp:lastModifiedBy>
  <cp:lastPrinted>2017-01-11T08:15:18Z</cp:lastPrinted>
  <dcterms:created xsi:type="dcterms:W3CDTF">2001-12-03T16:03:33Z</dcterms:created>
  <dcterms:modified xsi:type="dcterms:W3CDTF">2017-01-12T08:06:04Z</dcterms:modified>
  <cp:category/>
  <cp:version/>
  <cp:contentType/>
  <cp:contentStatus/>
</cp:coreProperties>
</file>